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C8253A0-7A7D-43C9-AC5F-0F744C1545EE}" xr6:coauthVersionLast="47" xr6:coauthVersionMax="47" xr10:uidLastSave="{00000000-0000-0000-0000-000000000000}"/>
  <bookViews>
    <workbookView xWindow="-108" yWindow="-108" windowWidth="23256" windowHeight="13896" xr2:uid="{55C12ED4-9F19-4EEB-AF5A-6FDC3DE0F74A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6" i="1" l="1"/>
  <c r="E36" i="1"/>
  <c r="F36" i="1"/>
  <c r="G36" i="1"/>
  <c r="C36" i="1"/>
  <c r="H26" i="1"/>
  <c r="H27" i="1"/>
  <c r="H28" i="1"/>
  <c r="H29" i="1"/>
  <c r="H30" i="1"/>
  <c r="H31" i="1"/>
  <c r="H32" i="1"/>
  <c r="H33" i="1"/>
  <c r="H34" i="1"/>
  <c r="H35" i="1"/>
  <c r="H25" i="1"/>
  <c r="H36" i="1" s="1"/>
  <c r="D19" i="1"/>
  <c r="E19" i="1"/>
  <c r="F19" i="1"/>
  <c r="G19" i="1"/>
  <c r="C19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5" i="1"/>
  <c r="H19" i="1" l="1"/>
</calcChain>
</file>

<file path=xl/sharedStrings.xml><?xml version="1.0" encoding="utf-8"?>
<sst xmlns="http://schemas.openxmlformats.org/spreadsheetml/2006/main" count="94" uniqueCount="61">
  <si>
    <t xml:space="preserve">ŽK </t>
  </si>
  <si>
    <t>1 BOD</t>
  </si>
  <si>
    <t>ČK</t>
  </si>
  <si>
    <t>3 BODY</t>
  </si>
  <si>
    <t>Funkcionáři</t>
  </si>
  <si>
    <t>ŽK 1 BOD</t>
  </si>
  <si>
    <t>ČK 3 BODY</t>
  </si>
  <si>
    <t>Pokuty DK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</si>
  <si>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</si>
  <si>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</si>
  <si>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</si>
  <si>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</si>
  <si>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</si>
  <si>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</si>
  <si>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</si>
  <si>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</si>
  <si>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</si>
  <si>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</si>
  <si>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</si>
  <si>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</si>
  <si>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</si>
  <si>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</si>
  <si>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Kestřany</t>
  </si>
  <si>
    <t>Albrechtice "A"</t>
  </si>
  <si>
    <t>Hradiště "B"</t>
  </si>
  <si>
    <t>Semice "B"</t>
  </si>
  <si>
    <t>spol. Podolí/Sedlice "B"</t>
  </si>
  <si>
    <t>Skály</t>
  </si>
  <si>
    <t>Záhoří "A"</t>
  </si>
  <si>
    <t>Putim</t>
  </si>
  <si>
    <t>spol. Král.Lh./ Mirovice "B"</t>
  </si>
  <si>
    <t>Smetanova Lhota</t>
  </si>
  <si>
    <t>Kluky</t>
  </si>
  <si>
    <t>Oslov</t>
  </si>
  <si>
    <t>Kostelec</t>
  </si>
  <si>
    <t>spol. Bernartice "B"/Branice</t>
  </si>
  <si>
    <t xml:space="preserve">Celkem </t>
  </si>
  <si>
    <t>BODŮ</t>
  </si>
  <si>
    <t>Pořadí</t>
  </si>
  <si>
    <t>Platan 8.liga muži</t>
  </si>
  <si>
    <t>6-7</t>
  </si>
  <si>
    <t>8-10</t>
  </si>
  <si>
    <t>12-13</t>
  </si>
  <si>
    <t>Platan 9.liga muži</t>
  </si>
  <si>
    <t>Milenovice</t>
  </si>
  <si>
    <t>Sepekov "B"</t>
  </si>
  <si>
    <t>Borovany</t>
  </si>
  <si>
    <t>Kovářov "B"</t>
  </si>
  <si>
    <t>Božetice</t>
  </si>
  <si>
    <t>Krč</t>
  </si>
  <si>
    <t>spol.FK Čížová/Sokol "B"</t>
  </si>
  <si>
    <t>Albrechtice "B"</t>
  </si>
  <si>
    <t>Hrazánky</t>
  </si>
  <si>
    <t>Záhoří "B"</t>
  </si>
  <si>
    <t>Vráž</t>
  </si>
  <si>
    <t>2</t>
  </si>
  <si>
    <t>3</t>
  </si>
  <si>
    <t>4</t>
  </si>
  <si>
    <t>5-8</t>
  </si>
  <si>
    <t>10</t>
  </si>
  <si>
    <t>Průběžná tabulka soutěže slušnosti OFS Písek 2025/2026 PODZIM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</si>
</sst>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theme="1"/>
      <name val="Georgia"/>
      <family val="1"/>
      <charset val="238"/>
    </font>
    <font>
      <sz val="9"/>
      <color theme="1"/>
      <name val="Georgia"/>
      <family val="1"/>
      <charset val="238"/>
    </font>
    <font>
      <b/>
      <sz val="16"/>
      <color theme="1"/>
      <name val="Calibri"/>
      <family val="2"/>
      <charset val="238"/>
      <scheme val="minor"/>
    </font>
    <font>
      <b/>
      <i/>
      <u/>
      <sz val="10"/>
      <color theme="1"/>
      <name val="Georgia"/>
      <family val="1"/>
      <charset val="238"/>
    </font>
    <font>
      <sz val="8"/>
      <color theme="1"/>
      <name val="Georgia"/>
      <family val="1"/>
      <charset val="238"/>
    </font>
    <font>
      <sz val="7"/>
      <color theme="1"/>
      <name val="Georgia"/>
      <family val="1"/>
      <charset val="238"/>
    </font>
    <font>
      <b/>
      <sz val="9"/>
      <color theme="1"/>
      <name val="Georgia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6" fillId="0" borderId="12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7" fillId="0" borderId="12" xfId="0" applyFont="1" applyBorder="1" applyAlignment="1">
      <alignment horizontal="center"/>
    </xf>
    <xf numFmtId="0" fontId="6" fillId="0" borderId="10" xfId="0" applyFont="1" applyBorder="1" applyAlignment="1">
      <alignment vertical="center"/>
    </xf>
    <xf numFmtId="0" fontId="7" fillId="0" borderId="13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3" fillId="0" borderId="7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/>
    </xf>
    <xf numFmtId="49" fontId="3" fillId="0" borderId="19" xfId="0" applyNumberFormat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3" fillId="0" borderId="15" xfId="0" applyFont="1" applyBorder="1" applyAlignment="1">
      <alignment vertical="center"/>
    </xf>
    <xf numFmtId="0" fontId="3" fillId="0" borderId="20" xfId="0" applyFont="1" applyBorder="1" applyAlignment="1">
      <alignment horizontal="center" vertical="center"/>
    </xf>
    <xf numFmtId="0" fontId="3" fillId="0" borderId="0" xfId="0" applyFont="1"/>
    <xf numFmtId="0" fontId="8" fillId="4" borderId="18" xfId="0" applyFont="1" applyFill="1" applyBorder="1" applyAlignment="1">
      <alignment horizontal="center" vertical="center"/>
    </xf>
    <xf numFmtId="49" fontId="3" fillId="5" borderId="19" xfId="0" applyNumberFormat="1" applyFont="1" applyFill="1" applyBorder="1" applyAlignment="1">
      <alignment horizontal="center" vertical="center"/>
    </xf>
    <xf numFmtId="0" fontId="3" fillId="5" borderId="19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41DBE-CCE7-4FCD-BCB4-9554E80821D6}">
  <dimension ref="A1:J36"/>
  <sheetViews>
    <sheetView tabSelected="1" workbookViewId="0">
      <selection activeCell="R7" sqref="R7"/>
    </sheetView>
  </sheetViews>
  <sheetFormatPr defaultRowHeight="14.4" x14ac:dyDescent="0.3"/>
  <cols>
    <col min="1" max="1" width="4.109375" bestFit="1" customWidth="1"/>
    <col min="2" max="2" width="24" customWidth="1"/>
    <col min="3" max="9" width="8.33203125" customWidth="1"/>
    <col min="10" max="10" width="12.88671875" customWidth="1"/>
  </cols>
  <sheetData>
    <row r="1" spans="1:10" ht="36" customHeight="1" x14ac:dyDescent="0.3">
      <c r="A1" s="33" t="s">
        <v>60</v>
      </c>
      <c r="B1" s="33"/>
      <c r="C1" s="33"/>
      <c r="D1" s="33"/>
      <c r="E1" s="33"/>
      <c r="F1" s="33"/>
      <c r="G1" s="33"/>
      <c r="H1" s="33"/>
      <c r="I1" s="33"/>
    </row>
    <row r="2" spans="1:10" ht="15" thickBot="1" x14ac:dyDescent="0.35"/>
    <row r="3" spans="1:10" x14ac:dyDescent="0.3">
      <c r="A3" s="27" t="s">
        <v>39</v>
      </c>
      <c r="B3" s="28"/>
      <c r="C3" s="2" t="s">
        <v>0</v>
      </c>
      <c r="D3" s="2" t="s">
        <v>2</v>
      </c>
      <c r="E3" s="7" t="s">
        <v>4</v>
      </c>
      <c r="F3" s="7" t="s">
        <v>4</v>
      </c>
      <c r="G3" s="7" t="s">
        <v>7</v>
      </c>
      <c r="H3" s="3" t="s">
        <v>36</v>
      </c>
      <c r="I3" s="31" t="s">
        <v>38</v>
      </c>
      <c r="J3" s="1"/>
    </row>
    <row r="4" spans="1:10" ht="15" thickBot="1" x14ac:dyDescent="0.35">
      <c r="A4" s="29"/>
      <c r="B4" s="30"/>
      <c r="C4" s="9" t="s">
        <v>1</v>
      </c>
      <c r="D4" s="9" t="s">
        <v>3</v>
      </c>
      <c r="E4" s="9" t="s">
        <v>5</v>
      </c>
      <c r="F4" s="9" t="s">
        <v>6</v>
      </c>
      <c r="G4" s="9" t="s">
        <v>3</v>
      </c>
      <c r="H4" s="10" t="s">
        <v>37</v>
      </c>
      <c r="I4" s="32"/>
      <c r="J4" s="1"/>
    </row>
    <row r="5" spans="1:10" ht="20.100000000000001" customHeight="1" x14ac:dyDescent="0.3">
      <c r="A5" s="11" t="s">
        <v>8</v>
      </c>
      <c r="B5" s="4" t="s">
        <v>22</v>
      </c>
      <c r="C5" s="4">
        <v>14</v>
      </c>
      <c r="D5" s="4"/>
      <c r="E5" s="4"/>
      <c r="F5" s="4"/>
      <c r="G5" s="4"/>
      <c r="H5" s="15">
        <f>C5+D5+E5+F5+G5</f>
        <v>14</v>
      </c>
      <c r="I5" s="16">
        <v>5</v>
      </c>
      <c r="J5" s="1"/>
    </row>
    <row r="6" spans="1:10" ht="20.100000000000001" customHeight="1" x14ac:dyDescent="0.3">
      <c r="A6" s="12" t="s">
        <v>9</v>
      </c>
      <c r="B6" s="5" t="s">
        <v>23</v>
      </c>
      <c r="C6" s="5">
        <v>23</v>
      </c>
      <c r="D6" s="5"/>
      <c r="E6" s="5">
        <v>2</v>
      </c>
      <c r="F6" s="5"/>
      <c r="G6" s="5"/>
      <c r="H6" s="15">
        <f t="shared" ref="H6:H18" si="0">C6+D6+E6+F6+G6</f>
        <v>25</v>
      </c>
      <c r="I6" s="17">
        <v>14</v>
      </c>
      <c r="J6" s="1"/>
    </row>
    <row r="7" spans="1:10" ht="20.100000000000001" customHeight="1" x14ac:dyDescent="0.3">
      <c r="A7" s="12" t="s">
        <v>10</v>
      </c>
      <c r="B7" s="5" t="s">
        <v>24</v>
      </c>
      <c r="C7" s="5">
        <v>15</v>
      </c>
      <c r="D7" s="5">
        <v>3</v>
      </c>
      <c r="E7" s="5"/>
      <c r="F7" s="5"/>
      <c r="G7" s="5"/>
      <c r="H7" s="15">
        <f t="shared" si="0"/>
        <v>18</v>
      </c>
      <c r="I7" s="18" t="s">
        <v>41</v>
      </c>
      <c r="J7" s="1"/>
    </row>
    <row r="8" spans="1:10" ht="20.100000000000001" customHeight="1" x14ac:dyDescent="0.3">
      <c r="A8" s="12" t="s">
        <v>11</v>
      </c>
      <c r="B8" s="5" t="s">
        <v>25</v>
      </c>
      <c r="C8" s="5">
        <v>10</v>
      </c>
      <c r="D8" s="5"/>
      <c r="E8" s="5"/>
      <c r="F8" s="5"/>
      <c r="G8" s="5"/>
      <c r="H8" s="15">
        <f t="shared" si="0"/>
        <v>10</v>
      </c>
      <c r="I8" s="19">
        <v>2</v>
      </c>
      <c r="J8" s="1"/>
    </row>
    <row r="9" spans="1:10" ht="20.100000000000001" customHeight="1" x14ac:dyDescent="0.3">
      <c r="A9" s="12" t="s">
        <v>12</v>
      </c>
      <c r="B9" s="5" t="s">
        <v>26</v>
      </c>
      <c r="C9" s="5">
        <v>19</v>
      </c>
      <c r="D9" s="5"/>
      <c r="E9" s="5">
        <v>2</v>
      </c>
      <c r="F9" s="5"/>
      <c r="G9" s="5"/>
      <c r="H9" s="15">
        <f t="shared" si="0"/>
        <v>21</v>
      </c>
      <c r="I9" s="18" t="s">
        <v>42</v>
      </c>
      <c r="J9" s="1"/>
    </row>
    <row r="10" spans="1:10" ht="20.100000000000001" customHeight="1" x14ac:dyDescent="0.3">
      <c r="A10" s="12" t="s">
        <v>13</v>
      </c>
      <c r="B10" s="5" t="s">
        <v>27</v>
      </c>
      <c r="C10" s="5">
        <v>13</v>
      </c>
      <c r="D10" s="5">
        <v>3</v>
      </c>
      <c r="E10" s="5">
        <v>1</v>
      </c>
      <c r="F10" s="5"/>
      <c r="G10" s="5"/>
      <c r="H10" s="15">
        <f t="shared" si="0"/>
        <v>17</v>
      </c>
      <c r="I10" s="18" t="s">
        <v>40</v>
      </c>
      <c r="J10" s="1"/>
    </row>
    <row r="11" spans="1:10" ht="20.100000000000001" customHeight="1" x14ac:dyDescent="0.3">
      <c r="A11" s="12" t="s">
        <v>14</v>
      </c>
      <c r="B11" s="5" t="s">
        <v>28</v>
      </c>
      <c r="C11" s="5">
        <v>11</v>
      </c>
      <c r="D11" s="5"/>
      <c r="E11" s="5"/>
      <c r="F11" s="5"/>
      <c r="G11" s="5"/>
      <c r="H11" s="15">
        <f t="shared" si="0"/>
        <v>11</v>
      </c>
      <c r="I11" s="19">
        <v>3</v>
      </c>
      <c r="J11" s="1"/>
    </row>
    <row r="12" spans="1:10" ht="20.100000000000001" customHeight="1" x14ac:dyDescent="0.3">
      <c r="A12" s="12" t="s">
        <v>15</v>
      </c>
      <c r="B12" s="14" t="s">
        <v>29</v>
      </c>
      <c r="C12" s="5">
        <v>9</v>
      </c>
      <c r="D12" s="5"/>
      <c r="E12" s="5"/>
      <c r="F12" s="5"/>
      <c r="G12" s="5"/>
      <c r="H12" s="15">
        <f t="shared" si="0"/>
        <v>9</v>
      </c>
      <c r="I12" s="20">
        <v>1</v>
      </c>
      <c r="J12" s="1"/>
    </row>
    <row r="13" spans="1:10" ht="20.100000000000001" customHeight="1" x14ac:dyDescent="0.3">
      <c r="A13" s="12" t="s">
        <v>16</v>
      </c>
      <c r="B13" s="5" t="s">
        <v>30</v>
      </c>
      <c r="C13" s="5">
        <v>15</v>
      </c>
      <c r="D13" s="5">
        <v>3</v>
      </c>
      <c r="E13" s="5"/>
      <c r="F13" s="5"/>
      <c r="G13" s="5"/>
      <c r="H13" s="15">
        <f t="shared" si="0"/>
        <v>18</v>
      </c>
      <c r="I13" s="18" t="s">
        <v>41</v>
      </c>
      <c r="J13" s="1"/>
    </row>
    <row r="14" spans="1:10" ht="20.100000000000001" customHeight="1" x14ac:dyDescent="0.3">
      <c r="A14" s="12" t="s">
        <v>17</v>
      </c>
      <c r="B14" s="5" t="s">
        <v>31</v>
      </c>
      <c r="C14" s="5">
        <v>17</v>
      </c>
      <c r="D14" s="5"/>
      <c r="E14" s="5"/>
      <c r="F14" s="5"/>
      <c r="G14" s="5"/>
      <c r="H14" s="15">
        <f t="shared" si="0"/>
        <v>17</v>
      </c>
      <c r="I14" s="18" t="s">
        <v>40</v>
      </c>
      <c r="J14" s="1"/>
    </row>
    <row r="15" spans="1:10" ht="20.100000000000001" customHeight="1" x14ac:dyDescent="0.3">
      <c r="A15" s="12" t="s">
        <v>18</v>
      </c>
      <c r="B15" s="5" t="s">
        <v>32</v>
      </c>
      <c r="C15" s="5">
        <v>13</v>
      </c>
      <c r="D15" s="5">
        <v>6</v>
      </c>
      <c r="E15" s="5"/>
      <c r="F15" s="5"/>
      <c r="G15" s="5"/>
      <c r="H15" s="15">
        <f t="shared" si="0"/>
        <v>19</v>
      </c>
      <c r="I15" s="19">
        <v>11</v>
      </c>
      <c r="J15" s="1"/>
    </row>
    <row r="16" spans="1:10" ht="20.100000000000001" customHeight="1" x14ac:dyDescent="0.3">
      <c r="A16" s="12" t="s">
        <v>19</v>
      </c>
      <c r="B16" s="5" t="s">
        <v>33</v>
      </c>
      <c r="C16" s="5">
        <v>15</v>
      </c>
      <c r="D16" s="5">
        <v>3</v>
      </c>
      <c r="E16" s="5"/>
      <c r="F16" s="5"/>
      <c r="G16" s="5"/>
      <c r="H16" s="15">
        <f t="shared" si="0"/>
        <v>18</v>
      </c>
      <c r="I16" s="18" t="s">
        <v>41</v>
      </c>
      <c r="J16" s="1"/>
    </row>
    <row r="17" spans="1:10" ht="20.100000000000001" customHeight="1" x14ac:dyDescent="0.3">
      <c r="A17" s="12" t="s">
        <v>20</v>
      </c>
      <c r="B17" s="5" t="s">
        <v>34</v>
      </c>
      <c r="C17" s="5">
        <v>15</v>
      </c>
      <c r="D17" s="5">
        <v>3</v>
      </c>
      <c r="E17" s="5"/>
      <c r="F17" s="5"/>
      <c r="G17" s="5">
        <v>3</v>
      </c>
      <c r="H17" s="15">
        <f t="shared" si="0"/>
        <v>21</v>
      </c>
      <c r="I17" s="18" t="s">
        <v>42</v>
      </c>
      <c r="J17" s="1"/>
    </row>
    <row r="18" spans="1:10" ht="20.100000000000001" customHeight="1" thickBot="1" x14ac:dyDescent="0.35">
      <c r="A18" s="13" t="s">
        <v>21</v>
      </c>
      <c r="B18" s="8" t="s">
        <v>35</v>
      </c>
      <c r="C18" s="6">
        <v>13</v>
      </c>
      <c r="D18" s="6"/>
      <c r="E18" s="6"/>
      <c r="F18" s="6"/>
      <c r="G18" s="6"/>
      <c r="H18" s="21">
        <f t="shared" si="0"/>
        <v>13</v>
      </c>
      <c r="I18" s="22">
        <v>4</v>
      </c>
      <c r="J18" s="1"/>
    </row>
    <row r="19" spans="1:10" x14ac:dyDescent="0.3">
      <c r="A19" s="1"/>
      <c r="B19" s="1"/>
      <c r="C19" s="23">
        <f>SUM(C5:C18)</f>
        <v>202</v>
      </c>
      <c r="D19" s="23">
        <f t="shared" ref="D19:H19" si="1">SUM(D5:D18)</f>
        <v>21</v>
      </c>
      <c r="E19" s="23">
        <f t="shared" si="1"/>
        <v>5</v>
      </c>
      <c r="F19" s="23">
        <f t="shared" si="1"/>
        <v>0</v>
      </c>
      <c r="G19" s="23">
        <f t="shared" si="1"/>
        <v>3</v>
      </c>
      <c r="H19" s="23">
        <f t="shared" si="1"/>
        <v>231</v>
      </c>
      <c r="I19" s="23"/>
      <c r="J19" s="1"/>
    </row>
    <row r="20" spans="1:1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ht="15" thickBot="1" x14ac:dyDescent="0.35">
      <c r="J22" s="1"/>
    </row>
    <row r="23" spans="1:10" x14ac:dyDescent="0.3">
      <c r="A23" s="34" t="s">
        <v>43</v>
      </c>
      <c r="B23" s="35"/>
      <c r="C23" s="2" t="s">
        <v>0</v>
      </c>
      <c r="D23" s="2" t="s">
        <v>2</v>
      </c>
      <c r="E23" s="7" t="s">
        <v>4</v>
      </c>
      <c r="F23" s="7" t="s">
        <v>4</v>
      </c>
      <c r="G23" s="7" t="s">
        <v>7</v>
      </c>
      <c r="H23" s="3" t="s">
        <v>36</v>
      </c>
      <c r="I23" s="31" t="s">
        <v>38</v>
      </c>
      <c r="J23" s="1"/>
    </row>
    <row r="24" spans="1:10" ht="15" thickBot="1" x14ac:dyDescent="0.35">
      <c r="A24" s="36"/>
      <c r="B24" s="37"/>
      <c r="C24" s="9" t="s">
        <v>1</v>
      </c>
      <c r="D24" s="9" t="s">
        <v>3</v>
      </c>
      <c r="E24" s="9" t="s">
        <v>5</v>
      </c>
      <c r="F24" s="9" t="s">
        <v>6</v>
      </c>
      <c r="G24" s="9" t="s">
        <v>3</v>
      </c>
      <c r="H24" s="10" t="s">
        <v>37</v>
      </c>
      <c r="I24" s="32"/>
      <c r="J24" s="1"/>
    </row>
    <row r="25" spans="1:10" ht="19.5" customHeight="1" x14ac:dyDescent="0.3">
      <c r="A25" s="11" t="s">
        <v>8</v>
      </c>
      <c r="B25" s="4" t="s">
        <v>44</v>
      </c>
      <c r="C25" s="4">
        <v>20</v>
      </c>
      <c r="D25" s="4">
        <v>9</v>
      </c>
      <c r="E25" s="4"/>
      <c r="F25" s="4"/>
      <c r="G25" s="4"/>
      <c r="H25" s="15">
        <f>G25+F25+E25+D25+C25</f>
        <v>29</v>
      </c>
      <c r="I25" s="24">
        <v>11</v>
      </c>
      <c r="J25" s="1"/>
    </row>
    <row r="26" spans="1:10" ht="19.5" customHeight="1" x14ac:dyDescent="0.3">
      <c r="A26" s="12" t="s">
        <v>9</v>
      </c>
      <c r="B26" s="5" t="s">
        <v>45</v>
      </c>
      <c r="C26" s="5">
        <v>11</v>
      </c>
      <c r="D26" s="5"/>
      <c r="E26" s="5"/>
      <c r="F26" s="5"/>
      <c r="G26" s="5"/>
      <c r="H26" s="15">
        <f t="shared" ref="H26:H35" si="2">G26+F26+E26+D26+C26</f>
        <v>11</v>
      </c>
      <c r="I26" s="18" t="s">
        <v>58</v>
      </c>
      <c r="J26" s="1"/>
    </row>
    <row r="27" spans="1:10" ht="19.5" customHeight="1" x14ac:dyDescent="0.3">
      <c r="A27" s="12" t="s">
        <v>10</v>
      </c>
      <c r="B27" s="5" t="s">
        <v>46</v>
      </c>
      <c r="C27" s="5">
        <v>7</v>
      </c>
      <c r="D27" s="5"/>
      <c r="E27" s="5">
        <v>1</v>
      </c>
      <c r="F27" s="5"/>
      <c r="G27" s="5"/>
      <c r="H27" s="15">
        <f t="shared" si="2"/>
        <v>8</v>
      </c>
      <c r="I27" s="25" t="s">
        <v>55</v>
      </c>
    </row>
    <row r="28" spans="1:10" ht="19.5" customHeight="1" x14ac:dyDescent="0.3">
      <c r="A28" s="12" t="s">
        <v>11</v>
      </c>
      <c r="B28" s="14" t="s">
        <v>47</v>
      </c>
      <c r="C28" s="5">
        <v>3</v>
      </c>
      <c r="D28" s="5"/>
      <c r="E28" s="5"/>
      <c r="F28" s="5"/>
      <c r="G28" s="5"/>
      <c r="H28" s="15">
        <f t="shared" si="2"/>
        <v>3</v>
      </c>
      <c r="I28" s="20">
        <v>1</v>
      </c>
    </row>
    <row r="29" spans="1:10" ht="19.5" customHeight="1" x14ac:dyDescent="0.3">
      <c r="A29" s="12" t="s">
        <v>12</v>
      </c>
      <c r="B29" s="5" t="s">
        <v>48</v>
      </c>
      <c r="C29" s="5">
        <v>19</v>
      </c>
      <c r="D29" s="5">
        <v>6</v>
      </c>
      <c r="E29" s="5"/>
      <c r="F29" s="5"/>
      <c r="G29" s="5">
        <v>3</v>
      </c>
      <c r="H29" s="15">
        <f t="shared" si="2"/>
        <v>28</v>
      </c>
      <c r="I29" s="25" t="s">
        <v>59</v>
      </c>
    </row>
    <row r="30" spans="1:10" ht="19.5" customHeight="1" x14ac:dyDescent="0.3">
      <c r="A30" s="12" t="s">
        <v>13</v>
      </c>
      <c r="B30" s="5" t="s">
        <v>49</v>
      </c>
      <c r="C30" s="5">
        <v>9</v>
      </c>
      <c r="D30" s="5"/>
      <c r="E30" s="5"/>
      <c r="F30" s="5"/>
      <c r="G30" s="5"/>
      <c r="H30" s="15">
        <f t="shared" si="2"/>
        <v>9</v>
      </c>
      <c r="I30" s="25" t="s">
        <v>56</v>
      </c>
    </row>
    <row r="31" spans="1:10" ht="19.5" customHeight="1" x14ac:dyDescent="0.3">
      <c r="A31" s="12" t="s">
        <v>14</v>
      </c>
      <c r="B31" s="5" t="s">
        <v>50</v>
      </c>
      <c r="C31" s="5">
        <v>8</v>
      </c>
      <c r="D31" s="5">
        <v>3</v>
      </c>
      <c r="E31" s="5"/>
      <c r="F31" s="5"/>
      <c r="G31" s="5">
        <v>3</v>
      </c>
      <c r="H31" s="15">
        <f t="shared" si="2"/>
        <v>14</v>
      </c>
      <c r="I31" s="26">
        <v>9</v>
      </c>
    </row>
    <row r="32" spans="1:10" ht="19.5" customHeight="1" x14ac:dyDescent="0.3">
      <c r="A32" s="12" t="s">
        <v>15</v>
      </c>
      <c r="B32" s="5" t="s">
        <v>51</v>
      </c>
      <c r="C32" s="5">
        <v>11</v>
      </c>
      <c r="D32" s="5"/>
      <c r="E32" s="5"/>
      <c r="F32" s="5"/>
      <c r="G32" s="5"/>
      <c r="H32" s="15">
        <f t="shared" si="2"/>
        <v>11</v>
      </c>
      <c r="I32" s="18" t="s">
        <v>58</v>
      </c>
    </row>
    <row r="33" spans="1:9" ht="19.5" customHeight="1" x14ac:dyDescent="0.3">
      <c r="A33" s="12" t="s">
        <v>16</v>
      </c>
      <c r="B33" s="5" t="s">
        <v>52</v>
      </c>
      <c r="C33" s="5">
        <v>11</v>
      </c>
      <c r="D33" s="5"/>
      <c r="E33" s="5"/>
      <c r="F33" s="5"/>
      <c r="G33" s="5"/>
      <c r="H33" s="15">
        <f t="shared" si="2"/>
        <v>11</v>
      </c>
      <c r="I33" s="18" t="s">
        <v>58</v>
      </c>
    </row>
    <row r="34" spans="1:9" ht="19.5" customHeight="1" x14ac:dyDescent="0.3">
      <c r="A34" s="12" t="s">
        <v>17</v>
      </c>
      <c r="B34" s="5" t="s">
        <v>53</v>
      </c>
      <c r="C34" s="5">
        <v>10</v>
      </c>
      <c r="D34" s="5"/>
      <c r="E34" s="5"/>
      <c r="F34" s="5"/>
      <c r="G34" s="5"/>
      <c r="H34" s="15">
        <f t="shared" si="2"/>
        <v>10</v>
      </c>
      <c r="I34" s="18" t="s">
        <v>57</v>
      </c>
    </row>
    <row r="35" spans="1:9" ht="19.5" customHeight="1" thickBot="1" x14ac:dyDescent="0.35">
      <c r="A35" s="13" t="s">
        <v>18</v>
      </c>
      <c r="B35" s="6" t="s">
        <v>54</v>
      </c>
      <c r="C35" s="6">
        <v>11</v>
      </c>
      <c r="D35" s="6"/>
      <c r="E35" s="6"/>
      <c r="F35" s="6"/>
      <c r="G35" s="6"/>
      <c r="H35" s="21">
        <f t="shared" si="2"/>
        <v>11</v>
      </c>
      <c r="I35" s="18" t="s">
        <v>58</v>
      </c>
    </row>
    <row r="36" spans="1:9" x14ac:dyDescent="0.3">
      <c r="A36" s="1"/>
      <c r="B36" s="1"/>
      <c r="C36" s="23">
        <f>SUM(C25:C35)</f>
        <v>120</v>
      </c>
      <c r="D36" s="23">
        <f t="shared" ref="D36:H36" si="3">SUM(D25:D35)</f>
        <v>18</v>
      </c>
      <c r="E36" s="23">
        <f t="shared" si="3"/>
        <v>1</v>
      </c>
      <c r="F36" s="23">
        <f t="shared" si="3"/>
        <v>0</v>
      </c>
      <c r="G36" s="23">
        <f t="shared" si="3"/>
        <v>6</v>
      </c>
      <c r="H36" s="23">
        <f t="shared" si="3"/>
        <v>145</v>
      </c>
      <c r="I36" s="23"/>
    </row>
  </sheetData>
  <mergeCells count="5">
    <mergeCell ref="A3:B4"/>
    <mergeCell ref="I3:I4"/>
    <mergeCell ref="A1:I1"/>
    <mergeCell ref="I23:I24"/>
    <mergeCell ref="A23:B24"/>
  </mergeCells>
  <phoneticPr fontId="1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 Breibisch</dc:creator>
  <cp:lastModifiedBy>Michal Řezáč</cp:lastModifiedBy>
  <cp:lastPrinted>2025-10-20T08:32:35Z</cp:lastPrinted>
  <dcterms:created xsi:type="dcterms:W3CDTF">2025-10-20T06:55:47Z</dcterms:created>
  <dcterms:modified xsi:type="dcterms:W3CDTF">2025-10-21T17:49:53Z</dcterms:modified>
</cp:coreProperties>
</file>